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ab_1-2_総務・経理・事務局\請求書・出張清算書\"/>
    </mc:Choice>
  </mc:AlternateContent>
  <xr:revisionPtr revIDLastSave="0" documentId="13_ncr:1_{52FF2CE1-6FD3-496C-BB94-EA44B8A81FF8}" xr6:coauthVersionLast="43" xr6:coauthVersionMax="43" xr10:uidLastSave="{00000000-0000-0000-0000-000000000000}"/>
  <bookViews>
    <workbookView xWindow="2412" yWindow="-13608" windowWidth="22752" windowHeight="13716" tabRatio="751" xr2:uid="{00000000-000D-0000-FFFF-FFFF00000000}"/>
  </bookViews>
  <sheets>
    <sheet name="謝金（選手個人）" sheetId="6" r:id="rId1"/>
    <sheet name="謝金（指導者）" sheetId="8" r:id="rId2"/>
    <sheet name="謝金（法人）" sheetId="9" r:id="rId3"/>
  </sheets>
  <definedNames>
    <definedName name="_xlnm.Print_Area" localSheetId="1">'謝金（指導者）'!$A$1:$M$33</definedName>
    <definedName name="_xlnm.Print_Area" localSheetId="0">'謝金（選手個人）'!$A$1:$M$33</definedName>
    <definedName name="_xlnm.Print_Area" localSheetId="2">'謝金（法人）'!$A$1:$M$33</definedName>
  </definedNames>
  <calcPr calcId="181029"/>
</workbook>
</file>

<file path=xl/calcChain.xml><?xml version="1.0" encoding="utf-8"?>
<calcChain xmlns="http://schemas.openxmlformats.org/spreadsheetml/2006/main">
  <c r="G20" i="8" l="1"/>
  <c r="F20" i="8"/>
  <c r="F20" i="6"/>
  <c r="G20" i="6" s="1"/>
  <c r="C7" i="8"/>
  <c r="C6" i="8"/>
  <c r="C5" i="8"/>
  <c r="E26" i="9"/>
  <c r="G26" i="8"/>
  <c r="F26" i="8"/>
  <c r="F26" i="6" l="1"/>
  <c r="G26" i="6" l="1"/>
</calcChain>
</file>

<file path=xl/sharedStrings.xml><?xml version="1.0" encoding="utf-8"?>
<sst xmlns="http://schemas.openxmlformats.org/spreadsheetml/2006/main" count="74" uniqueCount="31">
  <si>
    <t>氏名：　　　　　　　　　　　　　</t>
    <rPh sb="0" eb="2">
      <t>シメイ</t>
    </rPh>
    <phoneticPr fontId="4"/>
  </si>
  <si>
    <t>振込銀行/口座番号・ｶﾀｶﾅ名</t>
    <rPh sb="0" eb="2">
      <t>フリコ</t>
    </rPh>
    <rPh sb="2" eb="4">
      <t>ギンコウ</t>
    </rPh>
    <rPh sb="5" eb="7">
      <t>コウザ</t>
    </rPh>
    <rPh sb="7" eb="9">
      <t>バンゴウ</t>
    </rPh>
    <rPh sb="14" eb="15">
      <t>メイ</t>
    </rPh>
    <phoneticPr fontId="4"/>
  </si>
  <si>
    <t>提出日</t>
    <rPh sb="0" eb="2">
      <t>テイシュツ</t>
    </rPh>
    <rPh sb="2" eb="3">
      <t>ビ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</si>
  <si>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</si>
  <si>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</si>
  <si>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</si>
  <si>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口座名（カナ）</t>
    <rPh sb="0" eb="2">
      <t>コウザ</t>
    </rPh>
    <rPh sb="2" eb="3">
      <t>メイ</t>
    </rPh>
    <phoneticPr fontId="4"/>
  </si>
  <si>
    <t>住所</t>
    <rPh sb="0" eb="2">
      <t>ジュウショ</t>
    </rPh>
    <phoneticPr fontId="4"/>
  </si>
  <si>
    <t>所属（チーム名・委員会）・役職：＊選手は所属先名</t>
    <rPh sb="0" eb="2">
      <t>ショゾク</t>
    </rPh>
    <rPh sb="6" eb="7">
      <t>メイ</t>
    </rPh>
    <rPh sb="13" eb="15">
      <t>ヤクショク</t>
    </rPh>
    <rPh sb="17" eb="19">
      <t>センシュ</t>
    </rPh>
    <rPh sb="20" eb="22">
      <t>ショゾク</t>
    </rPh>
    <rPh sb="22" eb="23">
      <t>サキ</t>
    </rPh>
    <rPh sb="23" eb="24">
      <t>メイ</t>
    </rPh>
    <phoneticPr fontId="4"/>
  </si>
  <si>
    <t>事業区分</t>
    <rPh sb="0" eb="2">
      <t>ジギョウ</t>
    </rPh>
    <rPh sb="2" eb="4">
      <t>クブン</t>
    </rPh>
    <phoneticPr fontId="4"/>
  </si>
  <si>
    <t>＜備考＞　</t>
    <rPh sb="1" eb="3">
      <t>ビコウ</t>
    </rPh>
    <phoneticPr fontId="4"/>
  </si>
  <si>
    <t>備考：</t>
    <rPh sb="0" eb="2">
      <t>ビコウ</t>
    </rPh>
    <phoneticPr fontId="4"/>
  </si>
  <si>
    <t>合計</t>
    <rPh sb="0" eb="2">
      <t>ゴウケイ</t>
    </rPh>
    <phoneticPr fontId="4"/>
  </si>
  <si>
    <t>所得税額</t>
    <rPh sb="0" eb="2">
      <t>ショトク</t>
    </rPh>
    <rPh sb="2" eb="3">
      <t>ゼイ</t>
    </rPh>
    <rPh sb="3" eb="4">
      <t>ガク</t>
    </rPh>
    <phoneticPr fontId="4"/>
  </si>
  <si>
    <t>控除後
支給額</t>
    <rPh sb="0" eb="2">
      <t>コウジョ</t>
    </rPh>
    <rPh sb="2" eb="3">
      <t>ゴ</t>
    </rPh>
    <rPh sb="4" eb="7">
      <t>シキュウガク</t>
    </rPh>
    <phoneticPr fontId="4"/>
  </si>
  <si>
    <t>源泉徴収</t>
    <rPh sb="0" eb="2">
      <t>ゲンセン</t>
    </rPh>
    <rPh sb="2" eb="4">
      <t>チョウシュウ</t>
    </rPh>
    <phoneticPr fontId="4"/>
  </si>
  <si>
    <t>備考</t>
    <rPh sb="0" eb="2">
      <t>ビコウ</t>
    </rPh>
    <phoneticPr fontId="4"/>
  </si>
  <si>
    <r>
      <t>　　JTU</t>
    </r>
    <r>
      <rPr>
        <b/>
        <sz val="14"/>
        <rFont val="ＭＳ Ｐゴシック"/>
        <family val="3"/>
        <charset val="128"/>
      </rPr>
      <t>謝金精算書・請求書　</t>
    </r>
    <rPh sb="5" eb="7">
      <t>シャキン</t>
    </rPh>
    <rPh sb="7" eb="10">
      <t>セイサンショ</t>
    </rPh>
    <rPh sb="11" eb="14">
      <t>セイキュウショ</t>
    </rPh>
    <phoneticPr fontId="4"/>
  </si>
  <si>
    <t>日付</t>
    <rPh sb="0" eb="2">
      <t>ヒヅケ</t>
    </rPh>
    <phoneticPr fontId="4"/>
  </si>
  <si>
    <t>JTU2019エリート強化指定選手強化費制度</t>
    <rPh sb="20" eb="22">
      <t>セイド</t>
    </rPh>
    <phoneticPr fontId="4"/>
  </si>
  <si>
    <t>大会名：　</t>
    <rPh sb="0" eb="2">
      <t>タイカイ</t>
    </rPh>
    <rPh sb="2" eb="3">
      <t>メイ</t>
    </rPh>
    <phoneticPr fontId="4"/>
  </si>
  <si>
    <t>大会開催日：</t>
    <rPh sb="0" eb="2">
      <t>タイカイ</t>
    </rPh>
    <rPh sb="2" eb="4">
      <t>カイサイ</t>
    </rPh>
    <rPh sb="4" eb="5">
      <t>ビ</t>
    </rPh>
    <phoneticPr fontId="4"/>
  </si>
  <si>
    <t>順位：</t>
    <rPh sb="0" eb="2">
      <t>ジュンイ</t>
    </rPh>
    <phoneticPr fontId="4"/>
  </si>
  <si>
    <t>位</t>
    <rPh sb="0" eb="1">
      <t>イ</t>
    </rPh>
    <phoneticPr fontId="4"/>
  </si>
  <si>
    <t>強化費</t>
    <rPh sb="0" eb="2">
      <t>キョウカ</t>
    </rPh>
    <rPh sb="2" eb="3">
      <t>ヒ</t>
    </rPh>
    <phoneticPr fontId="4"/>
  </si>
  <si>
    <t>指導者氏名：　　　　　　　　　　　　　</t>
    <rPh sb="0" eb="3">
      <t>シドウシャ</t>
    </rPh>
    <rPh sb="3" eb="5">
      <t>シメイ</t>
    </rPh>
    <phoneticPr fontId="4"/>
  </si>
  <si>
    <t>選手氏名：　　　　　　　　　　　　　</t>
    <rPh sb="0" eb="2">
      <t>センシュ</t>
    </rPh>
    <rPh sb="2" eb="4">
      <t>シメイ</t>
    </rPh>
    <phoneticPr fontId="4"/>
  </si>
  <si>
    <t>選手氏名</t>
    <rPh sb="0" eb="2">
      <t>センシュ</t>
    </rPh>
    <rPh sb="2" eb="4">
      <t>シメイ</t>
    </rPh>
    <phoneticPr fontId="4"/>
  </si>
  <si>
    <t>強化費金額</t>
    <rPh sb="0" eb="2">
      <t>キョウカ</t>
    </rPh>
    <rPh sb="2" eb="3">
      <t>ヒ</t>
    </rPh>
    <rPh sb="3" eb="5">
      <t>キンガク</t>
    </rPh>
    <phoneticPr fontId="4"/>
  </si>
  <si>
    <t>＊法人口座へのお振込みの場合は消費税込みの金額となります。</t>
    <rPh sb="1" eb="3">
      <t>ホウジン</t>
    </rPh>
    <rPh sb="3" eb="5">
      <t>コウザ</t>
    </rPh>
    <rPh sb="8" eb="10">
      <t>フリコ</t>
    </rPh>
    <rPh sb="12" eb="14">
      <t>バアイ</t>
    </rPh>
    <rPh sb="15" eb="18">
      <t>ショウヒゼイ</t>
    </rPh>
    <rPh sb="18" eb="19">
      <t>コ</t>
    </rPh>
    <rPh sb="21" eb="23">
      <t>キンガク</t>
    </rPh>
    <phoneticPr fontId="4"/>
  </si>
  <si>
    <t>＊強化費は源泉税を差し引いてお振込みいたします。＊法人口座へのお振込みの場合は法人用のシートにて請求ください。</t>
    <rPh sb="1" eb="3">
      <t>キョウカ</t>
    </rPh>
    <rPh sb="3" eb="4">
      <t>ヒ</t>
    </rPh>
    <rPh sb="5" eb="7">
      <t>ゲンセン</t>
    </rPh>
    <rPh sb="7" eb="8">
      <t>ゼイ</t>
    </rPh>
    <rPh sb="9" eb="10">
      <t>サ</t>
    </rPh>
    <rPh sb="11" eb="12">
      <t>ヒ</t>
    </rPh>
    <rPh sb="15" eb="17">
      <t>フリコ</t>
    </rPh>
    <rPh sb="25" eb="27">
      <t>ホウジン</t>
    </rPh>
    <rPh sb="27" eb="29">
      <t>コウザ</t>
    </rPh>
    <rPh sb="32" eb="34">
      <t>フリコ</t>
    </rPh>
    <rPh sb="36" eb="38">
      <t>バアイ</t>
    </rPh>
    <rPh sb="39" eb="41">
      <t>ホウジン</t>
    </rPh>
    <rPh sb="41" eb="42">
      <t>ヨウ</t>
    </rPh>
    <rPh sb="48" eb="50">
      <t>セイキュウ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</si>
</sst>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#,##0_);[Red]\(&quot;¥&quot;#,##0\)"/>
    <numFmt numFmtId="178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12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0" fillId="3" borderId="1" xfId="0" applyFill="1" applyBorder="1" applyAlignment="1">
      <alignment vertical="top"/>
    </xf>
    <xf numFmtId="0" fontId="6" fillId="3" borderId="17" xfId="0" applyFont="1" applyFill="1" applyBorder="1" applyAlignment="1">
      <alignment horizontal="left" vertical="top"/>
    </xf>
    <xf numFmtId="0" fontId="0" fillId="3" borderId="26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38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8" fontId="10" fillId="0" borderId="35" xfId="0" applyNumberFormat="1" applyFon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177" fontId="0" fillId="0" borderId="47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0" fillId="0" borderId="35" xfId="0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9" fillId="2" borderId="0" xfId="0" applyNumberFormat="1" applyFont="1" applyFill="1" applyAlignment="1">
      <alignment horizontal="right" vertical="center"/>
    </xf>
    <xf numFmtId="0" fontId="7" fillId="3" borderId="30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left" vertical="top"/>
    </xf>
    <xf numFmtId="14" fontId="0" fillId="0" borderId="43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10" fillId="0" borderId="35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35" xfId="3" applyNumberFormat="1" applyFont="1" applyBorder="1" applyAlignment="1">
      <alignment horizontal="center" vertical="center"/>
    </xf>
    <xf numFmtId="10" fontId="10" fillId="0" borderId="35" xfId="4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left" vertical="center" wrapText="1"/>
    </xf>
    <xf numFmtId="177" fontId="8" fillId="0" borderId="42" xfId="0" applyNumberFormat="1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0" fillId="3" borderId="14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24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77" fontId="10" fillId="0" borderId="49" xfId="0" applyNumberFormat="1" applyFont="1" applyBorder="1" applyAlignment="1">
      <alignment horizontal="center" vertical="center"/>
    </xf>
    <xf numFmtId="177" fontId="10" fillId="0" borderId="50" xfId="0" applyNumberFormat="1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177" fontId="11" fillId="0" borderId="53" xfId="0" applyNumberFormat="1" applyFont="1" applyBorder="1" applyAlignment="1">
      <alignment horizontal="center" vertical="center"/>
    </xf>
    <xf numFmtId="177" fontId="11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14" fontId="12" fillId="2" borderId="23" xfId="0" applyNumberFormat="1" applyFont="1" applyFill="1" applyBorder="1" applyAlignment="1">
      <alignment horizontal="left" vertical="center" wrapText="1"/>
    </xf>
    <xf numFmtId="14" fontId="12" fillId="2" borderId="23" xfId="0" applyNumberFormat="1" applyFont="1" applyFill="1" applyBorder="1" applyAlignment="1">
      <alignment horizontal="left" vertical="center"/>
    </xf>
    <xf numFmtId="14" fontId="12" fillId="2" borderId="22" xfId="0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31" fontId="12" fillId="2" borderId="23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14" fontId="0" fillId="0" borderId="63" xfId="0" applyNumberFormat="1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64" xfId="0" applyNumberFormat="1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177" fontId="12" fillId="0" borderId="62" xfId="0" applyNumberFormat="1" applyFont="1" applyBorder="1" applyAlignment="1">
      <alignment horizontal="center" vertical="center"/>
    </xf>
    <xf numFmtId="177" fontId="12" fillId="0" borderId="50" xfId="0" applyNumberFormat="1" applyFont="1" applyBorder="1" applyAlignment="1">
      <alignment horizontal="center" vertical="center"/>
    </xf>
    <xf numFmtId="177" fontId="12" fillId="0" borderId="51" xfId="0" applyNumberFormat="1" applyFont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28575</xdr:rowOff>
    </xdr:from>
    <xdr:to>
      <xdr:col>9</xdr:col>
      <xdr:colOff>276225</xdr:colOff>
      <xdr:row>1</xdr:row>
      <xdr:rowOff>581025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322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常務理事</a:t>
          </a:r>
        </a:p>
      </xdr:txBody>
    </xdr:sp>
    <xdr:clientData/>
  </xdr:twoCellAnchor>
  <xdr:twoCellAnchor>
    <xdr:from>
      <xdr:col>9</xdr:col>
      <xdr:colOff>285750</xdr:colOff>
      <xdr:row>0</xdr:row>
      <xdr:rowOff>28575</xdr:rowOff>
    </xdr:from>
    <xdr:to>
      <xdr:col>12</xdr:col>
      <xdr:colOff>28575</xdr:colOff>
      <xdr:row>1</xdr:row>
      <xdr:rowOff>581025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288530" y="28575"/>
          <a:ext cx="93916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事務局長</a:t>
          </a:r>
        </a:p>
      </xdr:txBody>
    </xdr:sp>
    <xdr:clientData/>
  </xdr:twoCellAnchor>
  <xdr:twoCellAnchor>
    <xdr:from>
      <xdr:col>12</xdr:col>
      <xdr:colOff>28575</xdr:colOff>
      <xdr:row>0</xdr:row>
      <xdr:rowOff>28575</xdr:rowOff>
    </xdr:from>
    <xdr:to>
      <xdr:col>13</xdr:col>
      <xdr:colOff>9525</xdr:colOff>
      <xdr:row>1</xdr:row>
      <xdr:rowOff>581025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227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</xdr:txBody>
    </xdr:sp>
    <xdr:clientData/>
  </xdr:twoCellAnchor>
  <xdr:twoCellAnchor>
    <xdr:from>
      <xdr:col>6</xdr:col>
      <xdr:colOff>171450</xdr:colOff>
      <xdr:row>0</xdr:row>
      <xdr:rowOff>28575</xdr:rowOff>
    </xdr:from>
    <xdr:to>
      <xdr:col>7</xdr:col>
      <xdr:colOff>295275</xdr:colOff>
      <xdr:row>1</xdr:row>
      <xdr:rowOff>581025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353050" y="28575"/>
          <a:ext cx="96964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専務理事</a:t>
          </a:r>
        </a:p>
      </xdr:txBody>
    </xdr:sp>
    <xdr:clientData/>
  </xdr:twoCellAnchor>
  <xdr:twoCellAnchor>
    <xdr:from>
      <xdr:col>6</xdr:col>
      <xdr:colOff>152400</xdr:colOff>
      <xdr:row>0</xdr:row>
      <xdr:rowOff>276225</xdr:rowOff>
    </xdr:from>
    <xdr:to>
      <xdr:col>13</xdr:col>
      <xdr:colOff>9525</xdr:colOff>
      <xdr:row>0</xdr:row>
      <xdr:rowOff>276225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5334000" y="276225"/>
          <a:ext cx="385000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728830</xdr:colOff>
      <xdr:row>10</xdr:row>
      <xdr:rowOff>232634</xdr:rowOff>
    </xdr:from>
    <xdr:ext cx="466794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06501" y="4410187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kumimoji="1" lang="ja-JP" altLang="en-US" sz="1100"/>
            <a:t>（印）</a:t>
          </a:r>
        </a:p>
      </xdr:txBody>
    </xdr:sp>
    <xdr:clientData/>
  </xdr:oneCellAnchor>
  <xdr:twoCellAnchor>
    <xdr:from>
      <xdr:col>13</xdr:col>
      <xdr:colOff>367552</xdr:colOff>
      <xdr:row>1</xdr:row>
      <xdr:rowOff>17930</xdr:rowOff>
    </xdr:from>
    <xdr:to>
      <xdr:col>20</xdr:col>
      <xdr:colOff>89647</xdr:colOff>
      <xdr:row>3</xdr:row>
      <xdr:rowOff>161365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14E2732-E053-4774-A67C-F0DDBA392EB0}"/>
            </a:ext>
          </a:extLst>
        </xdr:cNvPr>
        <xdr:cNvSpPr txBox="1"/>
      </xdr:nvSpPr>
      <xdr:spPr>
        <a:xfrm>
          <a:off x="9520517" y="403412"/>
          <a:ext cx="3989295" cy="95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選手の個人口座への振込用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28575</xdr:rowOff>
    </xdr:from>
    <xdr:to>
      <xdr:col>9</xdr:col>
      <xdr:colOff>276225</xdr:colOff>
      <xdr:row>1</xdr:row>
      <xdr:rowOff>581025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25B7C67-FEB5-4272-9566-48D5CE19ADAB}"/>
            </a:ext>
          </a:extLst>
        </xdr:cNvPr>
        <xdr:cNvSpPr>
          <a:spLocks noChangeArrowheads="1"/>
        </xdr:cNvSpPr>
      </xdr:nvSpPr>
      <xdr:spPr bwMode="auto">
        <a:xfrm>
          <a:off x="6322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常務理事</a:t>
          </a:r>
        </a:p>
      </xdr:txBody>
    </xdr:sp>
    <xdr:clientData/>
  </xdr:twoCellAnchor>
  <xdr:twoCellAnchor>
    <xdr:from>
      <xdr:col>9</xdr:col>
      <xdr:colOff>285750</xdr:colOff>
      <xdr:row>0</xdr:row>
      <xdr:rowOff>28575</xdr:rowOff>
    </xdr:from>
    <xdr:to>
      <xdr:col>12</xdr:col>
      <xdr:colOff>28575</xdr:colOff>
      <xdr:row>1</xdr:row>
      <xdr:rowOff>581025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5F1F6DFA-2F2E-4B63-A4C8-30B94CE1CA83}"/>
            </a:ext>
          </a:extLst>
        </xdr:cNvPr>
        <xdr:cNvSpPr>
          <a:spLocks noChangeArrowheads="1"/>
        </xdr:cNvSpPr>
      </xdr:nvSpPr>
      <xdr:spPr bwMode="auto">
        <a:xfrm>
          <a:off x="7288530" y="28575"/>
          <a:ext cx="93916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事務局長</a:t>
          </a:r>
        </a:p>
      </xdr:txBody>
    </xdr:sp>
    <xdr:clientData/>
  </xdr:twoCellAnchor>
  <xdr:twoCellAnchor>
    <xdr:from>
      <xdr:col>12</xdr:col>
      <xdr:colOff>28575</xdr:colOff>
      <xdr:row>0</xdr:row>
      <xdr:rowOff>28575</xdr:rowOff>
    </xdr:from>
    <xdr:to>
      <xdr:col>13</xdr:col>
      <xdr:colOff>9525</xdr:colOff>
      <xdr:row>1</xdr:row>
      <xdr:rowOff>581025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958B25A8-6001-40C0-9A31-B274FA84DE01}"/>
            </a:ext>
          </a:extLst>
        </xdr:cNvPr>
        <xdr:cNvSpPr>
          <a:spLocks noChangeArrowheads="1"/>
        </xdr:cNvSpPr>
      </xdr:nvSpPr>
      <xdr:spPr bwMode="auto">
        <a:xfrm>
          <a:off x="8227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</xdr:txBody>
    </xdr:sp>
    <xdr:clientData/>
  </xdr:twoCellAnchor>
  <xdr:twoCellAnchor>
    <xdr:from>
      <xdr:col>6</xdr:col>
      <xdr:colOff>171450</xdr:colOff>
      <xdr:row>0</xdr:row>
      <xdr:rowOff>28575</xdr:rowOff>
    </xdr:from>
    <xdr:to>
      <xdr:col>7</xdr:col>
      <xdr:colOff>295275</xdr:colOff>
      <xdr:row>1</xdr:row>
      <xdr:rowOff>581025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66D026ED-F02C-4F4A-BF86-8CFB55A3091A}"/>
            </a:ext>
          </a:extLst>
        </xdr:cNvPr>
        <xdr:cNvSpPr>
          <a:spLocks noChangeArrowheads="1"/>
        </xdr:cNvSpPr>
      </xdr:nvSpPr>
      <xdr:spPr bwMode="auto">
        <a:xfrm>
          <a:off x="5353050" y="28575"/>
          <a:ext cx="96964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専務理事</a:t>
          </a:r>
        </a:p>
      </xdr:txBody>
    </xdr:sp>
    <xdr:clientData/>
  </xdr:twoCellAnchor>
  <xdr:twoCellAnchor>
    <xdr:from>
      <xdr:col>6</xdr:col>
      <xdr:colOff>152400</xdr:colOff>
      <xdr:row>0</xdr:row>
      <xdr:rowOff>276225</xdr:rowOff>
    </xdr:from>
    <xdr:to>
      <xdr:col>13</xdr:col>
      <xdr:colOff>9525</xdr:colOff>
      <xdr:row>0</xdr:row>
      <xdr:rowOff>276225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CC5BA18-2206-4AD7-9414-28320B998B41}"/>
            </a:ext>
          </a:extLst>
        </xdr:cNvPr>
        <xdr:cNvSpPr>
          <a:spLocks noChangeShapeType="1"/>
        </xdr:cNvSpPr>
      </xdr:nvSpPr>
      <xdr:spPr bwMode="auto">
        <a:xfrm>
          <a:off x="5334000" y="276225"/>
          <a:ext cx="385000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728830</xdr:colOff>
      <xdr:row>10</xdr:row>
      <xdr:rowOff>232634</xdr:rowOff>
    </xdr:from>
    <xdr:ext cx="466794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4C6293B-6223-4D05-9BBD-07EBE43412C3}"/>
            </a:ext>
          </a:extLst>
        </xdr:cNvPr>
        <xdr:cNvSpPr txBox="1"/>
      </xdr:nvSpPr>
      <xdr:spPr>
        <a:xfrm>
          <a:off x="3609190" y="362353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kumimoji="1" lang="ja-JP" altLang="en-US" sz="1100"/>
            <a:t>（印）</a:t>
          </a:r>
        </a:p>
      </xdr:txBody>
    </xdr:sp>
    <xdr:clientData/>
  </xdr:oneCellAnchor>
  <xdr:twoCellAnchor>
    <xdr:from>
      <xdr:col>13</xdr:col>
      <xdr:colOff>331694</xdr:colOff>
      <xdr:row>0</xdr:row>
      <xdr:rowOff>340659</xdr:rowOff>
    </xdr:from>
    <xdr:to>
      <xdr:col>20</xdr:col>
      <xdr:colOff>53789</xdr:colOff>
      <xdr:row>3</xdr:row>
      <xdr:rowOff>98612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9EE7A4-7D81-4FC0-B9C0-1A063D6EE24B}"/>
            </a:ext>
          </a:extLst>
        </xdr:cNvPr>
        <xdr:cNvSpPr txBox="1"/>
      </xdr:nvSpPr>
      <xdr:spPr>
        <a:xfrm>
          <a:off x="9484659" y="340659"/>
          <a:ext cx="3989295" cy="95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指導者（全体の</a:t>
          </a:r>
          <a:r>
            <a:rPr kumimoji="1" lang="en-US" altLang="ja-JP" sz="2000">
              <a:solidFill>
                <a:srgbClr val="FF0000"/>
              </a:solidFill>
            </a:rPr>
            <a:t>2</a:t>
          </a:r>
          <a:r>
            <a:rPr kumimoji="1" lang="ja-JP" altLang="en-US" sz="2000">
              <a:solidFill>
                <a:srgbClr val="FF0000"/>
              </a:solidFill>
            </a:rPr>
            <a:t>割）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個人口座への振込用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28575</xdr:rowOff>
    </xdr:from>
    <xdr:to>
      <xdr:col>9</xdr:col>
      <xdr:colOff>276225</xdr:colOff>
      <xdr:row>1</xdr:row>
      <xdr:rowOff>581025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D42636-8714-4E41-A563-405588A1DD64}"/>
            </a:ext>
          </a:extLst>
        </xdr:cNvPr>
        <xdr:cNvSpPr>
          <a:spLocks noChangeArrowheads="1"/>
        </xdr:cNvSpPr>
      </xdr:nvSpPr>
      <xdr:spPr bwMode="auto">
        <a:xfrm>
          <a:off x="6322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常務理事</a:t>
          </a:r>
        </a:p>
      </xdr:txBody>
    </xdr:sp>
    <xdr:clientData/>
  </xdr:twoCellAnchor>
  <xdr:twoCellAnchor>
    <xdr:from>
      <xdr:col>9</xdr:col>
      <xdr:colOff>285750</xdr:colOff>
      <xdr:row>0</xdr:row>
      <xdr:rowOff>28575</xdr:rowOff>
    </xdr:from>
    <xdr:to>
      <xdr:col>12</xdr:col>
      <xdr:colOff>28575</xdr:colOff>
      <xdr:row>1</xdr:row>
      <xdr:rowOff>581025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1148639-F421-4A17-B734-9C27B97E181D}"/>
            </a:ext>
          </a:extLst>
        </xdr:cNvPr>
        <xdr:cNvSpPr>
          <a:spLocks noChangeArrowheads="1"/>
        </xdr:cNvSpPr>
      </xdr:nvSpPr>
      <xdr:spPr bwMode="auto">
        <a:xfrm>
          <a:off x="7288530" y="28575"/>
          <a:ext cx="93916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事務局長</a:t>
          </a:r>
        </a:p>
      </xdr:txBody>
    </xdr:sp>
    <xdr:clientData/>
  </xdr:twoCellAnchor>
  <xdr:twoCellAnchor>
    <xdr:from>
      <xdr:col>12</xdr:col>
      <xdr:colOff>28575</xdr:colOff>
      <xdr:row>0</xdr:row>
      <xdr:rowOff>28575</xdr:rowOff>
    </xdr:from>
    <xdr:to>
      <xdr:col>13</xdr:col>
      <xdr:colOff>9525</xdr:colOff>
      <xdr:row>1</xdr:row>
      <xdr:rowOff>581025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15B04853-7618-4185-AD0F-3A153EEB4DC7}"/>
            </a:ext>
          </a:extLst>
        </xdr:cNvPr>
        <xdr:cNvSpPr>
          <a:spLocks noChangeArrowheads="1"/>
        </xdr:cNvSpPr>
      </xdr:nvSpPr>
      <xdr:spPr bwMode="auto">
        <a:xfrm>
          <a:off x="8227695" y="28575"/>
          <a:ext cx="956310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</a:t>
          </a:r>
        </a:p>
      </xdr:txBody>
    </xdr:sp>
    <xdr:clientData/>
  </xdr:twoCellAnchor>
  <xdr:twoCellAnchor>
    <xdr:from>
      <xdr:col>6</xdr:col>
      <xdr:colOff>171450</xdr:colOff>
      <xdr:row>0</xdr:row>
      <xdr:rowOff>28575</xdr:rowOff>
    </xdr:from>
    <xdr:to>
      <xdr:col>7</xdr:col>
      <xdr:colOff>295275</xdr:colOff>
      <xdr:row>1</xdr:row>
      <xdr:rowOff>581025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4C6A995E-10AC-431B-8B9B-F57A8E261B08}"/>
            </a:ext>
          </a:extLst>
        </xdr:cNvPr>
        <xdr:cNvSpPr>
          <a:spLocks noChangeArrowheads="1"/>
        </xdr:cNvSpPr>
      </xdr:nvSpPr>
      <xdr:spPr bwMode="auto">
        <a:xfrm>
          <a:off x="5353050" y="28575"/>
          <a:ext cx="969645" cy="9410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専務理事</a:t>
          </a:r>
        </a:p>
      </xdr:txBody>
    </xdr:sp>
    <xdr:clientData/>
  </xdr:twoCellAnchor>
  <xdr:twoCellAnchor>
    <xdr:from>
      <xdr:col>6</xdr:col>
      <xdr:colOff>152400</xdr:colOff>
      <xdr:row>0</xdr:row>
      <xdr:rowOff>276225</xdr:rowOff>
    </xdr:from>
    <xdr:to>
      <xdr:col>13</xdr:col>
      <xdr:colOff>9525</xdr:colOff>
      <xdr:row>0</xdr:row>
      <xdr:rowOff>276225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1D9614B-1763-45A4-9845-B16746521693}"/>
            </a:ext>
          </a:extLst>
        </xdr:cNvPr>
        <xdr:cNvSpPr>
          <a:spLocks noChangeShapeType="1"/>
        </xdr:cNvSpPr>
      </xdr:nvSpPr>
      <xdr:spPr bwMode="auto">
        <a:xfrm>
          <a:off x="5334000" y="276225"/>
          <a:ext cx="385000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728830</xdr:colOff>
      <xdr:row>10</xdr:row>
      <xdr:rowOff>232634</xdr:rowOff>
    </xdr:from>
    <xdr:ext cx="466794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C7698F4-5727-4DD8-9A93-8C3312910BD7}"/>
            </a:ext>
          </a:extLst>
        </xdr:cNvPr>
        <xdr:cNvSpPr txBox="1"/>
      </xdr:nvSpPr>
      <xdr:spPr>
        <a:xfrm>
          <a:off x="3609190" y="362353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kumimoji="1" lang="ja-JP" altLang="en-US" sz="1100"/>
            <a:t>（印）</a:t>
          </a:r>
        </a:p>
      </xdr:txBody>
    </xdr:sp>
    <xdr:clientData/>
  </xdr:oneCellAnchor>
  <xdr:twoCellAnchor>
    <xdr:from>
      <xdr:col>13</xdr:col>
      <xdr:colOff>349623</xdr:colOff>
      <xdr:row>1</xdr:row>
      <xdr:rowOff>143436</xdr:rowOff>
    </xdr:from>
    <xdr:to>
      <xdr:col>20</xdr:col>
      <xdr:colOff>71718</xdr:colOff>
      <xdr:row>4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260A321-BAD5-4280-9181-6F70697DAD89}"/>
            </a:ext>
          </a:extLst>
        </xdr:cNvPr>
        <xdr:cNvSpPr txBox="1"/>
      </xdr:nvSpPr>
      <xdr:spPr>
        <a:xfrm>
          <a:off x="9502588" y="528918"/>
          <a:ext cx="3989295" cy="95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法人への振込用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E409-600D-4A2B-ABAB-B73242122845}">
  <sheetPr>
    <pageSetUpPr fitToPage="1"/>
  </sheetPr>
  <dimension ref="A1:M33"/>
  <sheetViews>
    <sheetView tabSelected="1" view="pageBreakPreview" zoomScale="85" zoomScaleNormal="100" zoomScaleSheetLayoutView="85" workbookViewId="0">
      <selection activeCell="C18" sqref="C18:M18"/>
    </sheetView>
  </sheetViews>
  <sheetFormatPr defaultRowHeight="13.2" x14ac:dyDescent="0.2"/>
  <cols>
    <col min="1" max="1" width="19.6640625" customWidth="1"/>
    <col min="2" max="2" width="6.77734375" customWidth="1"/>
    <col min="4" max="4" width="6.6640625" customWidth="1"/>
    <col min="5" max="5" width="22.77734375" customWidth="1"/>
    <col min="6" max="6" width="10.77734375" customWidth="1"/>
    <col min="7" max="7" width="12.33203125" customWidth="1"/>
    <col min="8" max="10" width="7.109375" customWidth="1"/>
    <col min="11" max="11" width="4.21875" customWidth="1"/>
    <col min="12" max="12" width="6.109375" customWidth="1"/>
    <col min="13" max="13" width="14.21875" customWidth="1"/>
  </cols>
  <sheetData>
    <row r="1" spans="1:13" s="1" customFormat="1" ht="30.75" customHeight="1" x14ac:dyDescent="0.2">
      <c r="A1" s="98" t="s">
        <v>17</v>
      </c>
      <c r="B1" s="98"/>
      <c r="C1" s="98"/>
      <c r="D1" s="98"/>
      <c r="E1" s="98"/>
      <c r="F1" s="98"/>
      <c r="G1" s="99"/>
      <c r="H1" s="99"/>
      <c r="I1" s="99"/>
      <c r="J1" s="8"/>
      <c r="K1" s="8"/>
      <c r="L1" s="8"/>
      <c r="M1" s="8"/>
    </row>
    <row r="2" spans="1:13" s="2" customFormat="1" ht="48" customHeight="1" thickBot="1" x14ac:dyDescent="0.25">
      <c r="A2" s="100" t="s">
        <v>2</v>
      </c>
      <c r="B2" s="100"/>
      <c r="C2" s="101"/>
      <c r="D2" s="101"/>
      <c r="E2" s="101"/>
      <c r="F2" s="9"/>
      <c r="G2" s="102"/>
      <c r="H2" s="102"/>
      <c r="I2" s="102"/>
      <c r="J2" s="5"/>
      <c r="K2" s="5"/>
      <c r="L2" s="5"/>
      <c r="M2" s="5"/>
    </row>
    <row r="3" spans="1:13" s="3" customFormat="1" ht="16.2" customHeight="1" x14ac:dyDescent="0.2">
      <c r="A3" s="103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3" customFormat="1" ht="23.25" customHeight="1" x14ac:dyDescent="0.2">
      <c r="A4" s="104" t="s">
        <v>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s="2" customFormat="1" ht="30" customHeight="1" x14ac:dyDescent="0.2">
      <c r="A5" s="108" t="s">
        <v>20</v>
      </c>
      <c r="B5" s="10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s="2" customFormat="1" ht="30" customHeight="1" x14ac:dyDescent="0.2">
      <c r="A6" s="16" t="s">
        <v>21</v>
      </c>
      <c r="B6" s="17"/>
      <c r="C6" s="133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s="2" customFormat="1" ht="30" customHeight="1" x14ac:dyDescent="0.2">
      <c r="A7" s="108" t="s">
        <v>22</v>
      </c>
      <c r="B7" s="109"/>
      <c r="C7" s="132"/>
      <c r="D7" s="132"/>
      <c r="E7" s="132"/>
      <c r="F7" s="112" t="s">
        <v>23</v>
      </c>
      <c r="G7" s="112"/>
      <c r="H7" s="112"/>
      <c r="I7" s="112"/>
      <c r="J7" s="112"/>
      <c r="K7" s="112"/>
      <c r="L7" s="112"/>
      <c r="M7" s="113"/>
    </row>
    <row r="8" spans="1:13" s="2" customFormat="1" ht="30" customHeight="1" thickBot="1" x14ac:dyDescent="0.25">
      <c r="A8" s="18" t="s">
        <v>11</v>
      </c>
      <c r="B8" s="7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2" customFormat="1" ht="12.6" customHeight="1" thickBot="1" x14ac:dyDescent="0.25">
      <c r="A9" s="20"/>
      <c r="B9" s="20"/>
      <c r="C9" s="21"/>
      <c r="D9" s="21"/>
      <c r="E9" s="21"/>
      <c r="F9" s="9"/>
      <c r="G9" s="5"/>
      <c r="H9" s="5"/>
      <c r="I9" s="5"/>
      <c r="J9" s="5"/>
      <c r="K9" s="5"/>
      <c r="L9" s="5"/>
      <c r="M9" s="5"/>
    </row>
    <row r="10" spans="1:13" s="3" customFormat="1" ht="17.25" customHeight="1" x14ac:dyDescent="0.2">
      <c r="A10" s="103" t="s">
        <v>0</v>
      </c>
      <c r="B10" s="87"/>
      <c r="C10" s="87"/>
      <c r="D10" s="87"/>
      <c r="E10" s="87"/>
      <c r="F10" s="86" t="s">
        <v>8</v>
      </c>
      <c r="G10" s="87"/>
      <c r="H10" s="87"/>
      <c r="I10" s="87"/>
      <c r="J10" s="87"/>
      <c r="K10" s="87"/>
      <c r="L10" s="87"/>
      <c r="M10" s="88"/>
    </row>
    <row r="11" spans="1:13" s="3" customFormat="1" ht="59.4" customHeight="1" x14ac:dyDescent="0.2">
      <c r="A11" s="89"/>
      <c r="B11" s="90"/>
      <c r="C11" s="90"/>
      <c r="D11" s="90"/>
      <c r="E11" s="91"/>
      <c r="F11" s="92"/>
      <c r="G11" s="93"/>
      <c r="H11" s="93"/>
      <c r="I11" s="93"/>
      <c r="J11" s="93"/>
      <c r="K11" s="93"/>
      <c r="L11" s="93"/>
      <c r="M11" s="94"/>
    </row>
    <row r="12" spans="1:13" s="3" customFormat="1" ht="17.25" customHeight="1" x14ac:dyDescent="0.2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s="3" customFormat="1" ht="53.4" customHeight="1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1:13" s="3" customFormat="1" ht="17.25" customHeight="1" x14ac:dyDescent="0.2">
      <c r="A14" s="76" t="s">
        <v>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3" customFormat="1" ht="52.8" customHeight="1" thickBot="1" x14ac:dyDescent="0.25">
      <c r="A15" s="79"/>
      <c r="B15" s="80"/>
      <c r="C15" s="80"/>
      <c r="D15" s="14" t="s">
        <v>3</v>
      </c>
      <c r="E15" s="22"/>
      <c r="F15" s="14" t="s">
        <v>4</v>
      </c>
      <c r="G15" s="15" t="s">
        <v>5</v>
      </c>
      <c r="H15" s="81"/>
      <c r="I15" s="82"/>
      <c r="J15" s="83" t="s">
        <v>6</v>
      </c>
      <c r="K15" s="83"/>
      <c r="L15" s="84"/>
      <c r="M15" s="85"/>
    </row>
    <row r="16" spans="1:13" ht="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6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9.8" customHeight="1" thickBot="1" x14ac:dyDescent="0.25">
      <c r="A18" s="53" t="s">
        <v>24</v>
      </c>
      <c r="B18" s="54"/>
      <c r="C18" s="55" t="s">
        <v>30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30.6" customHeight="1" x14ac:dyDescent="0.2">
      <c r="A19" s="134" t="s">
        <v>28</v>
      </c>
      <c r="B19" s="121"/>
      <c r="C19" s="121"/>
      <c r="D19" s="121"/>
      <c r="E19" s="122"/>
      <c r="F19" s="30" t="s">
        <v>13</v>
      </c>
      <c r="G19" s="31" t="s">
        <v>14</v>
      </c>
      <c r="H19" s="106" t="s">
        <v>15</v>
      </c>
      <c r="I19" s="106"/>
      <c r="J19" s="106" t="s">
        <v>16</v>
      </c>
      <c r="K19" s="106"/>
      <c r="L19" s="106"/>
      <c r="M19" s="107"/>
    </row>
    <row r="20" spans="1:13" ht="42.6" customHeight="1" x14ac:dyDescent="0.2">
      <c r="A20" s="141"/>
      <c r="B20" s="142"/>
      <c r="C20" s="142"/>
      <c r="D20" s="142"/>
      <c r="E20" s="143"/>
      <c r="F20" s="26">
        <f>A20*H20</f>
        <v>0</v>
      </c>
      <c r="G20" s="26">
        <f>A20-F20</f>
        <v>0</v>
      </c>
      <c r="H20" s="72">
        <v>0.1021</v>
      </c>
      <c r="I20" s="72"/>
      <c r="J20" s="73"/>
      <c r="K20" s="73"/>
      <c r="L20" s="73"/>
      <c r="M20" s="74"/>
    </row>
    <row r="21" spans="1:13" ht="42.6" hidden="1" customHeight="1" x14ac:dyDescent="0.2">
      <c r="A21" s="69"/>
      <c r="B21" s="70"/>
      <c r="C21" s="71"/>
      <c r="D21" s="71"/>
      <c r="E21" s="24"/>
      <c r="F21" s="26"/>
      <c r="G21" s="26"/>
      <c r="H21" s="72"/>
      <c r="I21" s="72"/>
      <c r="J21" s="73"/>
      <c r="K21" s="73"/>
      <c r="L21" s="73"/>
      <c r="M21" s="74"/>
    </row>
    <row r="22" spans="1:13" ht="42.6" hidden="1" customHeight="1" x14ac:dyDescent="0.2">
      <c r="A22" s="69"/>
      <c r="B22" s="70"/>
      <c r="C22" s="71"/>
      <c r="D22" s="71"/>
      <c r="E22" s="24"/>
      <c r="F22" s="26"/>
      <c r="G22" s="26"/>
      <c r="H22" s="72"/>
      <c r="I22" s="72"/>
      <c r="J22" s="73"/>
      <c r="K22" s="73"/>
      <c r="L22" s="73"/>
      <c r="M22" s="74"/>
    </row>
    <row r="23" spans="1:13" s="2" customFormat="1" ht="31.2" hidden="1" customHeight="1" x14ac:dyDescent="0.2">
      <c r="A23" s="69"/>
      <c r="B23" s="70"/>
      <c r="C23" s="75"/>
      <c r="D23" s="75"/>
      <c r="E23" s="25"/>
      <c r="F23" s="26"/>
      <c r="G23" s="27"/>
      <c r="H23" s="56"/>
      <c r="I23" s="56"/>
      <c r="J23" s="57"/>
      <c r="K23" s="57"/>
      <c r="L23" s="57"/>
      <c r="M23" s="58"/>
    </row>
    <row r="24" spans="1:13" s="2" customFormat="1" ht="31.2" hidden="1" customHeight="1" x14ac:dyDescent="0.2">
      <c r="A24" s="61"/>
      <c r="B24" s="62"/>
      <c r="C24" s="63"/>
      <c r="D24" s="63"/>
      <c r="E24" s="23"/>
      <c r="F24" s="28"/>
      <c r="G24" s="29"/>
      <c r="H24" s="57"/>
      <c r="I24" s="57"/>
      <c r="J24" s="57"/>
      <c r="K24" s="57"/>
      <c r="L24" s="57"/>
      <c r="M24" s="58"/>
    </row>
    <row r="25" spans="1:13" s="2" customFormat="1" ht="31.2" customHeight="1" thickBot="1" x14ac:dyDescent="0.25">
      <c r="A25" s="135"/>
      <c r="B25" s="136"/>
      <c r="C25" s="136"/>
      <c r="D25" s="136"/>
      <c r="E25" s="137"/>
      <c r="F25" s="32"/>
      <c r="G25" s="33"/>
      <c r="H25" s="67"/>
      <c r="I25" s="67"/>
      <c r="J25" s="67"/>
      <c r="K25" s="67"/>
      <c r="L25" s="67"/>
      <c r="M25" s="68"/>
    </row>
    <row r="26" spans="1:13" s="2" customFormat="1" ht="31.2" customHeight="1" thickTop="1" thickBot="1" x14ac:dyDescent="0.25">
      <c r="A26" s="138"/>
      <c r="B26" s="139"/>
      <c r="C26" s="139"/>
      <c r="D26" s="139"/>
      <c r="E26" s="140"/>
      <c r="F26" s="34">
        <f>SUM(F20:F25)</f>
        <v>0</v>
      </c>
      <c r="G26" s="34">
        <f>SUM(G20:G25)</f>
        <v>0</v>
      </c>
      <c r="H26" s="59"/>
      <c r="I26" s="59"/>
      <c r="J26" s="59"/>
      <c r="K26" s="59"/>
      <c r="L26" s="59"/>
      <c r="M26" s="60"/>
    </row>
    <row r="27" spans="1:13" ht="30" customHeight="1" thickBot="1" x14ac:dyDescent="0.25">
      <c r="A27" s="5"/>
      <c r="B27" s="5"/>
      <c r="C27" s="5"/>
      <c r="D27" s="5"/>
      <c r="E27" s="5"/>
      <c r="F27" s="5"/>
      <c r="G27" s="5"/>
      <c r="H27" s="43"/>
      <c r="I27" s="43"/>
      <c r="J27" s="43"/>
      <c r="K27" s="43"/>
      <c r="L27" s="43"/>
      <c r="M27" s="43"/>
    </row>
    <row r="28" spans="1:13" ht="30.6" customHeight="1" x14ac:dyDescent="0.2">
      <c r="A28" s="44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90.6" customHeight="1" thickBo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6.5" customHeight="1" x14ac:dyDescent="0.2">
      <c r="A30" s="12"/>
      <c r="B30" s="5"/>
      <c r="C30" s="5"/>
      <c r="D30" s="5"/>
      <c r="E30" s="5"/>
      <c r="F30" s="5"/>
      <c r="G30" s="5"/>
      <c r="H30" s="5"/>
      <c r="I30" s="5"/>
      <c r="J30" s="10"/>
      <c r="K30" s="10"/>
      <c r="L30" s="6"/>
      <c r="M30" s="6"/>
    </row>
    <row r="31" spans="1:13" s="4" customFormat="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4" customFormat="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4" customForma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>
        <v>3.1</v>
      </c>
    </row>
  </sheetData>
  <mergeCells count="57">
    <mergeCell ref="C6:M6"/>
    <mergeCell ref="C7:E7"/>
    <mergeCell ref="A19:E19"/>
    <mergeCell ref="A20:E20"/>
    <mergeCell ref="A25:E25"/>
    <mergeCell ref="A3:M3"/>
    <mergeCell ref="A4:M4"/>
    <mergeCell ref="H19:I19"/>
    <mergeCell ref="J19:M19"/>
    <mergeCell ref="A7:B7"/>
    <mergeCell ref="A5:B5"/>
    <mergeCell ref="C5:M5"/>
    <mergeCell ref="C8:M8"/>
    <mergeCell ref="A10:E10"/>
    <mergeCell ref="A1:F1"/>
    <mergeCell ref="G1:I1"/>
    <mergeCell ref="A2:B2"/>
    <mergeCell ref="C2:E2"/>
    <mergeCell ref="G2:I2"/>
    <mergeCell ref="F10:M10"/>
    <mergeCell ref="A11:E11"/>
    <mergeCell ref="F11:M11"/>
    <mergeCell ref="A12:M12"/>
    <mergeCell ref="A13:M13"/>
    <mergeCell ref="A14:M14"/>
    <mergeCell ref="A15:C15"/>
    <mergeCell ref="H15:I15"/>
    <mergeCell ref="J15:K15"/>
    <mergeCell ref="L15:M15"/>
    <mergeCell ref="H22:I22"/>
    <mergeCell ref="J22:M22"/>
    <mergeCell ref="A23:B23"/>
    <mergeCell ref="C23:D23"/>
    <mergeCell ref="J20:M20"/>
    <mergeCell ref="H20:I20"/>
    <mergeCell ref="A21:B21"/>
    <mergeCell ref="C21:D21"/>
    <mergeCell ref="H21:I21"/>
    <mergeCell ref="J21:M21"/>
    <mergeCell ref="A18:B18"/>
    <mergeCell ref="C18:M18"/>
    <mergeCell ref="H23:I23"/>
    <mergeCell ref="J23:M23"/>
    <mergeCell ref="H26:I26"/>
    <mergeCell ref="J26:M26"/>
    <mergeCell ref="A24:B24"/>
    <mergeCell ref="C24:D24"/>
    <mergeCell ref="H24:I24"/>
    <mergeCell ref="J24:M24"/>
    <mergeCell ref="H25:I25"/>
    <mergeCell ref="J25:M25"/>
    <mergeCell ref="A22:B22"/>
    <mergeCell ref="C22:D22"/>
    <mergeCell ref="H27:M27"/>
    <mergeCell ref="A28:M28"/>
    <mergeCell ref="A29:M29"/>
    <mergeCell ref="A26:E26"/>
  </mergeCells>
  <phoneticPr fontId="4"/>
  <pageMargins left="0.39370078740157483" right="0.39370078740157483" top="0.78740157480314965" bottom="0.59055118110236227" header="0.51181102362204722" footer="0.51181102362204722"/>
  <pageSetup paperSize="9" scale="72" orientation="portrait" r:id="rId1"/>
  <headerFooter alignWithMargins="0">
    <oddFooter>&amp;R&amp;F&amp;A</oddFooter>
  </headerFooter>
  <rowBreaks count="1" manualBreakCount="1">
    <brk id="33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98A2-B7F6-4392-9EDA-4762E833E7C6}">
  <sheetPr>
    <pageSetUpPr fitToPage="1"/>
  </sheetPr>
  <dimension ref="A1:M33"/>
  <sheetViews>
    <sheetView view="pageBreakPreview" zoomScale="85" zoomScaleNormal="100" zoomScaleSheetLayoutView="85" workbookViewId="0">
      <selection activeCell="C18" sqref="C18:M18"/>
    </sheetView>
  </sheetViews>
  <sheetFormatPr defaultRowHeight="13.2" x14ac:dyDescent="0.2"/>
  <cols>
    <col min="1" max="1" width="19.6640625" customWidth="1"/>
    <col min="2" max="2" width="6.77734375" customWidth="1"/>
    <col min="4" max="4" width="6.6640625" customWidth="1"/>
    <col min="5" max="5" width="22.77734375" customWidth="1"/>
    <col min="6" max="6" width="10.77734375" customWidth="1"/>
    <col min="7" max="7" width="12.33203125" customWidth="1"/>
    <col min="8" max="10" width="7.109375" customWidth="1"/>
    <col min="11" max="11" width="4.21875" customWidth="1"/>
    <col min="12" max="12" width="6.109375" customWidth="1"/>
    <col min="13" max="13" width="14.21875" customWidth="1"/>
  </cols>
  <sheetData>
    <row r="1" spans="1:13" s="1" customFormat="1" ht="30.75" customHeight="1" x14ac:dyDescent="0.2">
      <c r="A1" s="98" t="s">
        <v>17</v>
      </c>
      <c r="B1" s="98"/>
      <c r="C1" s="98"/>
      <c r="D1" s="98"/>
      <c r="E1" s="98"/>
      <c r="F1" s="98"/>
      <c r="G1" s="99"/>
      <c r="H1" s="99"/>
      <c r="I1" s="99"/>
      <c r="J1" s="36"/>
      <c r="K1" s="36"/>
      <c r="L1" s="36"/>
      <c r="M1" s="36"/>
    </row>
    <row r="2" spans="1:13" s="2" customFormat="1" ht="48" customHeight="1" thickBot="1" x14ac:dyDescent="0.25">
      <c r="A2" s="100" t="s">
        <v>2</v>
      </c>
      <c r="B2" s="100"/>
      <c r="C2" s="101"/>
      <c r="D2" s="101"/>
      <c r="E2" s="101"/>
      <c r="F2" s="9"/>
      <c r="G2" s="102"/>
      <c r="H2" s="102"/>
      <c r="I2" s="102"/>
      <c r="J2" s="39"/>
      <c r="K2" s="39"/>
      <c r="L2" s="39"/>
      <c r="M2" s="39"/>
    </row>
    <row r="3" spans="1:13" s="3" customFormat="1" ht="16.2" customHeight="1" x14ac:dyDescent="0.2">
      <c r="A3" s="103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3" customFormat="1" ht="23.25" customHeight="1" x14ac:dyDescent="0.2">
      <c r="A4" s="104" t="s">
        <v>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s="2" customFormat="1" ht="30" customHeight="1" x14ac:dyDescent="0.2">
      <c r="A5" s="108" t="s">
        <v>20</v>
      </c>
      <c r="B5" s="109"/>
      <c r="C5" s="126">
        <f>'謝金（選手個人）'!C5:M5</f>
        <v>0</v>
      </c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s="2" customFormat="1" ht="30" customHeight="1" x14ac:dyDescent="0.2">
      <c r="A6" s="16" t="s">
        <v>21</v>
      </c>
      <c r="B6" s="17"/>
      <c r="C6" s="129">
        <f>'謝金（選手個人）'!C6:M6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s="2" customFormat="1" ht="30" customHeight="1" x14ac:dyDescent="0.2">
      <c r="A7" s="108" t="s">
        <v>22</v>
      </c>
      <c r="B7" s="109"/>
      <c r="C7" s="132">
        <f>'謝金（選手個人）'!C7:E7</f>
        <v>0</v>
      </c>
      <c r="D7" s="132"/>
      <c r="E7" s="132"/>
      <c r="F7" s="112" t="s">
        <v>23</v>
      </c>
      <c r="G7" s="112"/>
      <c r="H7" s="112"/>
      <c r="I7" s="112"/>
      <c r="J7" s="112"/>
      <c r="K7" s="112"/>
      <c r="L7" s="112"/>
      <c r="M7" s="113"/>
    </row>
    <row r="8" spans="1:13" s="2" customFormat="1" ht="30" customHeight="1" thickBot="1" x14ac:dyDescent="0.25">
      <c r="A8" s="18" t="s">
        <v>11</v>
      </c>
      <c r="B8" s="7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2" customFormat="1" ht="12.6" customHeight="1" thickBot="1" x14ac:dyDescent="0.25">
      <c r="A9" s="37"/>
      <c r="B9" s="37"/>
      <c r="C9" s="38"/>
      <c r="D9" s="38"/>
      <c r="E9" s="38"/>
      <c r="F9" s="9"/>
      <c r="G9" s="39"/>
      <c r="H9" s="39"/>
      <c r="I9" s="39"/>
      <c r="J9" s="39"/>
      <c r="K9" s="39"/>
      <c r="L9" s="39"/>
      <c r="M9" s="39"/>
    </row>
    <row r="10" spans="1:13" s="3" customFormat="1" ht="17.25" customHeight="1" x14ac:dyDescent="0.2">
      <c r="A10" s="103" t="s">
        <v>25</v>
      </c>
      <c r="B10" s="87"/>
      <c r="C10" s="87"/>
      <c r="D10" s="87"/>
      <c r="E10" s="87"/>
      <c r="F10" s="86" t="s">
        <v>8</v>
      </c>
      <c r="G10" s="87"/>
      <c r="H10" s="87"/>
      <c r="I10" s="87"/>
      <c r="J10" s="87"/>
      <c r="K10" s="87"/>
      <c r="L10" s="87"/>
      <c r="M10" s="88"/>
    </row>
    <row r="11" spans="1:13" s="3" customFormat="1" ht="59.4" customHeight="1" x14ac:dyDescent="0.2">
      <c r="A11" s="89"/>
      <c r="B11" s="90"/>
      <c r="C11" s="90"/>
      <c r="D11" s="90"/>
      <c r="E11" s="91"/>
      <c r="F11" s="92"/>
      <c r="G11" s="93"/>
      <c r="H11" s="93"/>
      <c r="I11" s="93"/>
      <c r="J11" s="93"/>
      <c r="K11" s="93"/>
      <c r="L11" s="93"/>
      <c r="M11" s="94"/>
    </row>
    <row r="12" spans="1:13" s="3" customFormat="1" ht="17.25" customHeight="1" x14ac:dyDescent="0.2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s="3" customFormat="1" ht="53.4" customHeight="1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1:13" s="3" customFormat="1" ht="17.25" customHeight="1" x14ac:dyDescent="0.2">
      <c r="A14" s="76" t="s">
        <v>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3" customFormat="1" ht="52.8" customHeight="1" thickBot="1" x14ac:dyDescent="0.25">
      <c r="A15" s="79"/>
      <c r="B15" s="80"/>
      <c r="C15" s="80"/>
      <c r="D15" s="14" t="s">
        <v>3</v>
      </c>
      <c r="E15" s="22"/>
      <c r="F15" s="14" t="s">
        <v>4</v>
      </c>
      <c r="G15" s="15" t="s">
        <v>5</v>
      </c>
      <c r="H15" s="81"/>
      <c r="I15" s="82"/>
      <c r="J15" s="83" t="s">
        <v>6</v>
      </c>
      <c r="K15" s="83"/>
      <c r="L15" s="84"/>
      <c r="M15" s="85"/>
    </row>
    <row r="16" spans="1:13" ht="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6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9.8" customHeight="1" thickBot="1" x14ac:dyDescent="0.25">
      <c r="A18" s="53" t="s">
        <v>24</v>
      </c>
      <c r="B18" s="54"/>
      <c r="C18" s="55" t="s">
        <v>30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30.6" customHeight="1" x14ac:dyDescent="0.2">
      <c r="A19" s="134" t="s">
        <v>28</v>
      </c>
      <c r="B19" s="121"/>
      <c r="C19" s="121"/>
      <c r="D19" s="121"/>
      <c r="E19" s="122"/>
      <c r="F19" s="35" t="s">
        <v>13</v>
      </c>
      <c r="G19" s="31" t="s">
        <v>14</v>
      </c>
      <c r="H19" s="106" t="s">
        <v>15</v>
      </c>
      <c r="I19" s="106"/>
      <c r="J19" s="106" t="s">
        <v>16</v>
      </c>
      <c r="K19" s="106"/>
      <c r="L19" s="106"/>
      <c r="M19" s="107"/>
    </row>
    <row r="20" spans="1:13" ht="42.6" customHeight="1" x14ac:dyDescent="0.2">
      <c r="A20" s="141">
        <v>30000</v>
      </c>
      <c r="B20" s="142"/>
      <c r="C20" s="142"/>
      <c r="D20" s="142"/>
      <c r="E20" s="143"/>
      <c r="F20" s="41">
        <f>A20*H20</f>
        <v>3063</v>
      </c>
      <c r="G20" s="41">
        <f>A20-F20</f>
        <v>26937</v>
      </c>
      <c r="H20" s="72">
        <v>0.1021</v>
      </c>
      <c r="I20" s="72"/>
      <c r="J20" s="73"/>
      <c r="K20" s="73"/>
      <c r="L20" s="73"/>
      <c r="M20" s="74"/>
    </row>
    <row r="21" spans="1:13" ht="42.6" hidden="1" customHeight="1" x14ac:dyDescent="0.2">
      <c r="A21" s="69"/>
      <c r="B21" s="70"/>
      <c r="C21" s="71"/>
      <c r="D21" s="71"/>
      <c r="E21" s="24"/>
      <c r="F21" s="41"/>
      <c r="G21" s="41"/>
      <c r="H21" s="72"/>
      <c r="I21" s="72"/>
      <c r="J21" s="73"/>
      <c r="K21" s="73"/>
      <c r="L21" s="73"/>
      <c r="M21" s="74"/>
    </row>
    <row r="22" spans="1:13" ht="42.6" hidden="1" customHeight="1" x14ac:dyDescent="0.2">
      <c r="A22" s="69"/>
      <c r="B22" s="70"/>
      <c r="C22" s="71"/>
      <c r="D22" s="71"/>
      <c r="E22" s="24"/>
      <c r="F22" s="41"/>
      <c r="G22" s="41"/>
      <c r="H22" s="72"/>
      <c r="I22" s="72"/>
      <c r="J22" s="73"/>
      <c r="K22" s="73"/>
      <c r="L22" s="73"/>
      <c r="M22" s="74"/>
    </row>
    <row r="23" spans="1:13" s="2" customFormat="1" ht="31.2" hidden="1" customHeight="1" x14ac:dyDescent="0.2">
      <c r="A23" s="69"/>
      <c r="B23" s="70"/>
      <c r="C23" s="75"/>
      <c r="D23" s="75"/>
      <c r="E23" s="40"/>
      <c r="F23" s="41"/>
      <c r="G23" s="27"/>
      <c r="H23" s="56"/>
      <c r="I23" s="56"/>
      <c r="J23" s="57"/>
      <c r="K23" s="57"/>
      <c r="L23" s="57"/>
      <c r="M23" s="58"/>
    </row>
    <row r="24" spans="1:13" s="2" customFormat="1" ht="31.2" hidden="1" customHeight="1" x14ac:dyDescent="0.2">
      <c r="A24" s="61"/>
      <c r="B24" s="62"/>
      <c r="C24" s="63"/>
      <c r="D24" s="63"/>
      <c r="E24" s="42"/>
      <c r="F24" s="28"/>
      <c r="G24" s="29"/>
      <c r="H24" s="57"/>
      <c r="I24" s="57"/>
      <c r="J24" s="57"/>
      <c r="K24" s="57"/>
      <c r="L24" s="57"/>
      <c r="M24" s="58"/>
    </row>
    <row r="25" spans="1:13" s="2" customFormat="1" ht="31.2" customHeight="1" thickBot="1" x14ac:dyDescent="0.25">
      <c r="A25" s="135"/>
      <c r="B25" s="136"/>
      <c r="C25" s="136"/>
      <c r="D25" s="136"/>
      <c r="E25" s="137"/>
      <c r="F25" s="32"/>
      <c r="G25" s="33"/>
      <c r="H25" s="67"/>
      <c r="I25" s="67"/>
      <c r="J25" s="67"/>
      <c r="K25" s="67"/>
      <c r="L25" s="67"/>
      <c r="M25" s="68"/>
    </row>
    <row r="26" spans="1:13" s="2" customFormat="1" ht="31.2" customHeight="1" thickTop="1" thickBot="1" x14ac:dyDescent="0.25">
      <c r="A26" s="138"/>
      <c r="B26" s="139"/>
      <c r="C26" s="139"/>
      <c r="D26" s="139"/>
      <c r="E26" s="140"/>
      <c r="F26" s="34">
        <f>SUM(F20:F25)</f>
        <v>3063</v>
      </c>
      <c r="G26" s="34">
        <f>SUM(G20:G25)</f>
        <v>26937</v>
      </c>
      <c r="H26" s="59"/>
      <c r="I26" s="59"/>
      <c r="J26" s="59"/>
      <c r="K26" s="59"/>
      <c r="L26" s="59"/>
      <c r="M26" s="60"/>
    </row>
    <row r="27" spans="1:13" ht="30" customHeight="1" thickBot="1" x14ac:dyDescent="0.25">
      <c r="A27" s="39"/>
      <c r="B27" s="39"/>
      <c r="C27" s="39"/>
      <c r="D27" s="39"/>
      <c r="E27" s="39"/>
      <c r="F27" s="39"/>
      <c r="G27" s="39"/>
      <c r="H27" s="43"/>
      <c r="I27" s="43"/>
      <c r="J27" s="43"/>
      <c r="K27" s="43"/>
      <c r="L27" s="43"/>
      <c r="M27" s="43"/>
    </row>
    <row r="28" spans="1:13" ht="30.6" customHeight="1" x14ac:dyDescent="0.2">
      <c r="A28" s="44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90.6" customHeight="1" thickBo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6.5" customHeight="1" x14ac:dyDescent="0.2">
      <c r="A30" s="12"/>
      <c r="B30" s="39"/>
      <c r="C30" s="39"/>
      <c r="D30" s="39"/>
      <c r="E30" s="39"/>
      <c r="F30" s="39"/>
      <c r="G30" s="39"/>
      <c r="H30" s="39"/>
      <c r="I30" s="39"/>
      <c r="J30" s="10"/>
      <c r="K30" s="10"/>
      <c r="L30" s="6"/>
      <c r="M30" s="6"/>
    </row>
    <row r="31" spans="1:13" s="4" customFormat="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4" customFormat="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4" customForma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>
        <v>3.1</v>
      </c>
    </row>
  </sheetData>
  <mergeCells count="57">
    <mergeCell ref="A29:M29"/>
    <mergeCell ref="A19:E19"/>
    <mergeCell ref="A20:E20"/>
    <mergeCell ref="A25:E25"/>
    <mergeCell ref="A26:E26"/>
    <mergeCell ref="H26:I26"/>
    <mergeCell ref="J26:M26"/>
    <mergeCell ref="H27:M27"/>
    <mergeCell ref="A28:M28"/>
    <mergeCell ref="A24:B24"/>
    <mergeCell ref="C24:D24"/>
    <mergeCell ref="H24:I24"/>
    <mergeCell ref="J24:M24"/>
    <mergeCell ref="H25:I25"/>
    <mergeCell ref="J25:M25"/>
    <mergeCell ref="A22:B22"/>
    <mergeCell ref="C22:D22"/>
    <mergeCell ref="H22:I22"/>
    <mergeCell ref="J22:M22"/>
    <mergeCell ref="A23:B23"/>
    <mergeCell ref="C23:D23"/>
    <mergeCell ref="H23:I23"/>
    <mergeCell ref="J23:M23"/>
    <mergeCell ref="H20:I20"/>
    <mergeCell ref="J20:M20"/>
    <mergeCell ref="A21:B21"/>
    <mergeCell ref="C21:D21"/>
    <mergeCell ref="H21:I21"/>
    <mergeCell ref="J21:M21"/>
    <mergeCell ref="A18:B18"/>
    <mergeCell ref="C18:M18"/>
    <mergeCell ref="H19:I19"/>
    <mergeCell ref="J19:M19"/>
    <mergeCell ref="A13:M13"/>
    <mergeCell ref="A14:M14"/>
    <mergeCell ref="A15:C15"/>
    <mergeCell ref="H15:I15"/>
    <mergeCell ref="J15:K15"/>
    <mergeCell ref="L15:M15"/>
    <mergeCell ref="C8:M8"/>
    <mergeCell ref="A10:E10"/>
    <mergeCell ref="F10:M10"/>
    <mergeCell ref="A11:E11"/>
    <mergeCell ref="F11:M11"/>
    <mergeCell ref="A12:M12"/>
    <mergeCell ref="A4:M4"/>
    <mergeCell ref="A5:B5"/>
    <mergeCell ref="C5:M5"/>
    <mergeCell ref="C6:M6"/>
    <mergeCell ref="A7:B7"/>
    <mergeCell ref="C7:E7"/>
    <mergeCell ref="A1:F1"/>
    <mergeCell ref="G1:I1"/>
    <mergeCell ref="A2:B2"/>
    <mergeCell ref="C2:E2"/>
    <mergeCell ref="G2:I2"/>
    <mergeCell ref="A3:M3"/>
  </mergeCells>
  <phoneticPr fontId="4"/>
  <pageMargins left="0.39370078740157483" right="0.39370078740157483" top="0.78740157480314965" bottom="0.59055118110236227" header="0.51181102362204722" footer="0.51181102362204722"/>
  <pageSetup paperSize="9" scale="72" orientation="portrait" r:id="rId1"/>
  <headerFooter alignWithMargins="0">
    <oddFooter>&amp;R&amp;F&amp;A</oddFooter>
  </headerFooter>
  <rowBreaks count="1" manualBreakCount="1">
    <brk id="3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F3A1-4B48-43B4-B156-AD3E32C2FE5F}">
  <sheetPr>
    <pageSetUpPr fitToPage="1"/>
  </sheetPr>
  <dimension ref="A1:M33"/>
  <sheetViews>
    <sheetView view="pageBreakPreview" zoomScale="85" zoomScaleNormal="100" zoomScaleSheetLayoutView="85" workbookViewId="0">
      <selection activeCell="C19" sqref="C19:D19"/>
    </sheetView>
  </sheetViews>
  <sheetFormatPr defaultRowHeight="13.2" x14ac:dyDescent="0.2"/>
  <cols>
    <col min="1" max="1" width="19.6640625" customWidth="1"/>
    <col min="2" max="2" width="6.77734375" customWidth="1"/>
    <col min="4" max="4" width="6.6640625" customWidth="1"/>
    <col min="5" max="5" width="22.77734375" customWidth="1"/>
    <col min="6" max="6" width="10.77734375" customWidth="1"/>
    <col min="7" max="7" width="12.33203125" customWidth="1"/>
    <col min="8" max="10" width="7.109375" customWidth="1"/>
    <col min="11" max="11" width="4.21875" customWidth="1"/>
    <col min="12" max="12" width="6.109375" customWidth="1"/>
    <col min="13" max="13" width="14.21875" customWidth="1"/>
  </cols>
  <sheetData>
    <row r="1" spans="1:13" s="1" customFormat="1" ht="30.75" customHeight="1" x14ac:dyDescent="0.2">
      <c r="A1" s="98" t="s">
        <v>17</v>
      </c>
      <c r="B1" s="98"/>
      <c r="C1" s="98"/>
      <c r="D1" s="98"/>
      <c r="E1" s="98"/>
      <c r="F1" s="98"/>
      <c r="G1" s="99"/>
      <c r="H1" s="99"/>
      <c r="I1" s="99"/>
      <c r="J1" s="36"/>
      <c r="K1" s="36"/>
      <c r="L1" s="36"/>
      <c r="M1" s="36"/>
    </row>
    <row r="2" spans="1:13" s="2" customFormat="1" ht="48" customHeight="1" thickBot="1" x14ac:dyDescent="0.25">
      <c r="A2" s="100" t="s">
        <v>2</v>
      </c>
      <c r="B2" s="100"/>
      <c r="C2" s="101"/>
      <c r="D2" s="101"/>
      <c r="E2" s="101"/>
      <c r="F2" s="9"/>
      <c r="G2" s="102"/>
      <c r="H2" s="102"/>
      <c r="I2" s="102"/>
      <c r="J2" s="39"/>
      <c r="K2" s="39"/>
      <c r="L2" s="39"/>
      <c r="M2" s="39"/>
    </row>
    <row r="3" spans="1:13" s="3" customFormat="1" ht="16.2" customHeight="1" x14ac:dyDescent="0.2">
      <c r="A3" s="103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3" customFormat="1" ht="23.25" customHeight="1" x14ac:dyDescent="0.2">
      <c r="A4" s="104" t="s">
        <v>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s="2" customFormat="1" ht="30" customHeight="1" x14ac:dyDescent="0.2">
      <c r="A5" s="108" t="s">
        <v>20</v>
      </c>
      <c r="B5" s="10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s="2" customFormat="1" ht="30" customHeight="1" x14ac:dyDescent="0.2">
      <c r="A6" s="16" t="s">
        <v>21</v>
      </c>
      <c r="B6" s="17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s="2" customFormat="1" ht="30" customHeight="1" x14ac:dyDescent="0.2">
      <c r="A7" s="108" t="s">
        <v>22</v>
      </c>
      <c r="B7" s="109"/>
      <c r="C7" s="132"/>
      <c r="D7" s="132"/>
      <c r="E7" s="132"/>
      <c r="F7" s="112" t="s">
        <v>23</v>
      </c>
      <c r="G7" s="112"/>
      <c r="H7" s="112"/>
      <c r="I7" s="112"/>
      <c r="J7" s="112"/>
      <c r="K7" s="112"/>
      <c r="L7" s="112"/>
      <c r="M7" s="113"/>
    </row>
    <row r="8" spans="1:13" s="2" customFormat="1" ht="30" customHeight="1" thickBot="1" x14ac:dyDescent="0.25">
      <c r="A8" s="18" t="s">
        <v>11</v>
      </c>
      <c r="B8" s="7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2" customFormat="1" ht="12.6" customHeight="1" thickBot="1" x14ac:dyDescent="0.25">
      <c r="A9" s="37"/>
      <c r="B9" s="37"/>
      <c r="C9" s="38"/>
      <c r="D9" s="38"/>
      <c r="E9" s="38"/>
      <c r="F9" s="9"/>
      <c r="G9" s="39"/>
      <c r="H9" s="39"/>
      <c r="I9" s="39"/>
      <c r="J9" s="39"/>
      <c r="K9" s="39"/>
      <c r="L9" s="39"/>
      <c r="M9" s="39"/>
    </row>
    <row r="10" spans="1:13" s="3" customFormat="1" ht="17.25" customHeight="1" x14ac:dyDescent="0.2">
      <c r="A10" s="103" t="s">
        <v>26</v>
      </c>
      <c r="B10" s="87"/>
      <c r="C10" s="87"/>
      <c r="D10" s="87"/>
      <c r="E10" s="87"/>
      <c r="F10" s="86" t="s">
        <v>8</v>
      </c>
      <c r="G10" s="87"/>
      <c r="H10" s="87"/>
      <c r="I10" s="87"/>
      <c r="J10" s="87"/>
      <c r="K10" s="87"/>
      <c r="L10" s="87"/>
      <c r="M10" s="88"/>
    </row>
    <row r="11" spans="1:13" s="3" customFormat="1" ht="59.4" customHeight="1" x14ac:dyDescent="0.2">
      <c r="A11" s="89"/>
      <c r="B11" s="90"/>
      <c r="C11" s="90"/>
      <c r="D11" s="90"/>
      <c r="E11" s="91"/>
      <c r="F11" s="92"/>
      <c r="G11" s="93"/>
      <c r="H11" s="93"/>
      <c r="I11" s="93"/>
      <c r="J11" s="93"/>
      <c r="K11" s="93"/>
      <c r="L11" s="93"/>
      <c r="M11" s="94"/>
    </row>
    <row r="12" spans="1:13" s="3" customFormat="1" ht="17.25" customHeight="1" x14ac:dyDescent="0.2">
      <c r="A12" s="76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s="3" customFormat="1" ht="53.4" customHeight="1" x14ac:dyDescent="0.2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1:13" s="3" customFormat="1" ht="17.25" customHeight="1" x14ac:dyDescent="0.2">
      <c r="A14" s="76" t="s">
        <v>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3" customFormat="1" ht="52.8" customHeight="1" thickBot="1" x14ac:dyDescent="0.25">
      <c r="A15" s="79"/>
      <c r="B15" s="80"/>
      <c r="C15" s="80"/>
      <c r="D15" s="14" t="s">
        <v>3</v>
      </c>
      <c r="E15" s="22"/>
      <c r="F15" s="14" t="s">
        <v>4</v>
      </c>
      <c r="G15" s="15" t="s">
        <v>5</v>
      </c>
      <c r="H15" s="81"/>
      <c r="I15" s="82"/>
      <c r="J15" s="83" t="s">
        <v>6</v>
      </c>
      <c r="K15" s="83"/>
      <c r="L15" s="84"/>
      <c r="M15" s="85"/>
    </row>
    <row r="16" spans="1:13" ht="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6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9.8" customHeight="1" thickBot="1" x14ac:dyDescent="0.25">
      <c r="A18" s="53" t="s">
        <v>24</v>
      </c>
      <c r="B18" s="54"/>
      <c r="C18" s="55" t="s">
        <v>29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30.6" customHeight="1" x14ac:dyDescent="0.2">
      <c r="A19" s="105" t="s">
        <v>27</v>
      </c>
      <c r="B19" s="106"/>
      <c r="C19" s="106" t="s">
        <v>18</v>
      </c>
      <c r="D19" s="106"/>
      <c r="E19" s="120" t="s">
        <v>12</v>
      </c>
      <c r="F19" s="121"/>
      <c r="G19" s="121"/>
      <c r="H19" s="121"/>
      <c r="I19" s="122"/>
      <c r="J19" s="106" t="s">
        <v>16</v>
      </c>
      <c r="K19" s="106"/>
      <c r="L19" s="106"/>
      <c r="M19" s="107"/>
    </row>
    <row r="20" spans="1:13" ht="42.6" customHeight="1" x14ac:dyDescent="0.2">
      <c r="A20" s="69"/>
      <c r="B20" s="70"/>
      <c r="C20" s="71"/>
      <c r="D20" s="71"/>
      <c r="E20" s="114"/>
      <c r="F20" s="115"/>
      <c r="G20" s="115"/>
      <c r="H20" s="115"/>
      <c r="I20" s="116"/>
      <c r="J20" s="73"/>
      <c r="K20" s="73"/>
      <c r="L20" s="73"/>
      <c r="M20" s="74"/>
    </row>
    <row r="21" spans="1:13" ht="42.6" hidden="1" customHeight="1" x14ac:dyDescent="0.2">
      <c r="A21" s="69"/>
      <c r="B21" s="70"/>
      <c r="C21" s="71"/>
      <c r="D21" s="71"/>
      <c r="E21" s="24"/>
      <c r="F21" s="41"/>
      <c r="G21" s="41"/>
      <c r="H21" s="72"/>
      <c r="I21" s="72"/>
      <c r="J21" s="73"/>
      <c r="K21" s="73"/>
      <c r="L21" s="73"/>
      <c r="M21" s="74"/>
    </row>
    <row r="22" spans="1:13" ht="42.6" hidden="1" customHeight="1" x14ac:dyDescent="0.2">
      <c r="A22" s="69"/>
      <c r="B22" s="70"/>
      <c r="C22" s="71"/>
      <c r="D22" s="71"/>
      <c r="E22" s="24"/>
      <c r="F22" s="41"/>
      <c r="G22" s="41"/>
      <c r="H22" s="72"/>
      <c r="I22" s="72"/>
      <c r="J22" s="73"/>
      <c r="K22" s="73"/>
      <c r="L22" s="73"/>
      <c r="M22" s="74"/>
    </row>
    <row r="23" spans="1:13" s="2" customFormat="1" ht="31.2" hidden="1" customHeight="1" x14ac:dyDescent="0.2">
      <c r="A23" s="69"/>
      <c r="B23" s="70"/>
      <c r="C23" s="75"/>
      <c r="D23" s="75"/>
      <c r="E23" s="40"/>
      <c r="F23" s="41"/>
      <c r="G23" s="27"/>
      <c r="H23" s="56"/>
      <c r="I23" s="56"/>
      <c r="J23" s="57"/>
      <c r="K23" s="57"/>
      <c r="L23" s="57"/>
      <c r="M23" s="58"/>
    </row>
    <row r="24" spans="1:13" s="2" customFormat="1" ht="31.2" hidden="1" customHeight="1" x14ac:dyDescent="0.2">
      <c r="A24" s="61"/>
      <c r="B24" s="62"/>
      <c r="C24" s="63"/>
      <c r="D24" s="63"/>
      <c r="E24" s="42"/>
      <c r="F24" s="28"/>
      <c r="G24" s="29"/>
      <c r="H24" s="57"/>
      <c r="I24" s="57"/>
      <c r="J24" s="57"/>
      <c r="K24" s="57"/>
      <c r="L24" s="57"/>
      <c r="M24" s="58"/>
    </row>
    <row r="25" spans="1:13" s="2" customFormat="1" ht="31.2" customHeight="1" thickBot="1" x14ac:dyDescent="0.25">
      <c r="A25" s="64"/>
      <c r="B25" s="65"/>
      <c r="C25" s="66"/>
      <c r="D25" s="66"/>
      <c r="E25" s="123"/>
      <c r="F25" s="124"/>
      <c r="G25" s="124"/>
      <c r="H25" s="124"/>
      <c r="I25" s="125"/>
      <c r="J25" s="67"/>
      <c r="K25" s="67"/>
      <c r="L25" s="67"/>
      <c r="M25" s="68"/>
    </row>
    <row r="26" spans="1:13" s="2" customFormat="1" ht="31.2" customHeight="1" thickTop="1" thickBot="1" x14ac:dyDescent="0.25">
      <c r="A26" s="50"/>
      <c r="B26" s="51"/>
      <c r="C26" s="52"/>
      <c r="D26" s="52"/>
      <c r="E26" s="117">
        <f>SUM(F20:F25)</f>
        <v>0</v>
      </c>
      <c r="F26" s="118"/>
      <c r="G26" s="118"/>
      <c r="H26" s="118"/>
      <c r="I26" s="119"/>
      <c r="J26" s="59"/>
      <c r="K26" s="59"/>
      <c r="L26" s="59"/>
      <c r="M26" s="60"/>
    </row>
    <row r="27" spans="1:13" ht="30" customHeight="1" thickBot="1" x14ac:dyDescent="0.25">
      <c r="A27" s="39"/>
      <c r="B27" s="39"/>
      <c r="C27" s="39"/>
      <c r="D27" s="39"/>
      <c r="E27" s="39"/>
      <c r="F27" s="39"/>
      <c r="G27" s="39"/>
      <c r="H27" s="43"/>
      <c r="I27" s="43"/>
      <c r="J27" s="43"/>
      <c r="K27" s="43"/>
      <c r="L27" s="43"/>
      <c r="M27" s="43"/>
    </row>
    <row r="28" spans="1:13" ht="30.6" customHeight="1" x14ac:dyDescent="0.2">
      <c r="A28" s="44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ht="90.6" customHeight="1" thickBo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6.5" customHeight="1" x14ac:dyDescent="0.2">
      <c r="A30" s="12"/>
      <c r="B30" s="39"/>
      <c r="C30" s="39"/>
      <c r="D30" s="39"/>
      <c r="E30" s="39"/>
      <c r="F30" s="39"/>
      <c r="G30" s="39"/>
      <c r="H30" s="39"/>
      <c r="I30" s="39"/>
      <c r="J30" s="10"/>
      <c r="K30" s="10"/>
      <c r="L30" s="6"/>
      <c r="M30" s="6"/>
    </row>
    <row r="31" spans="1:13" s="4" customFormat="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4" customFormat="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4" customFormat="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9">
        <v>3.1</v>
      </c>
    </row>
  </sheetData>
  <mergeCells count="61">
    <mergeCell ref="A29:M29"/>
    <mergeCell ref="E20:I20"/>
    <mergeCell ref="E26:I26"/>
    <mergeCell ref="E19:I19"/>
    <mergeCell ref="E25:I25"/>
    <mergeCell ref="A26:B26"/>
    <mergeCell ref="C26:D26"/>
    <mergeCell ref="J26:M26"/>
    <mergeCell ref="H27:M27"/>
    <mergeCell ref="A28:M28"/>
    <mergeCell ref="A24:B24"/>
    <mergeCell ref="C24:D24"/>
    <mergeCell ref="H24:I24"/>
    <mergeCell ref="J24:M24"/>
    <mergeCell ref="A25:B25"/>
    <mergeCell ref="C25:D25"/>
    <mergeCell ref="J25:M25"/>
    <mergeCell ref="A22:B22"/>
    <mergeCell ref="C22:D22"/>
    <mergeCell ref="H22:I22"/>
    <mergeCell ref="J22:M22"/>
    <mergeCell ref="A23:B23"/>
    <mergeCell ref="C23:D23"/>
    <mergeCell ref="H23:I23"/>
    <mergeCell ref="J23:M23"/>
    <mergeCell ref="A20:B20"/>
    <mergeCell ref="C20:D20"/>
    <mergeCell ref="J20:M20"/>
    <mergeCell ref="A21:B21"/>
    <mergeCell ref="C21:D21"/>
    <mergeCell ref="H21:I21"/>
    <mergeCell ref="J21:M21"/>
    <mergeCell ref="A18:B18"/>
    <mergeCell ref="C18:M18"/>
    <mergeCell ref="A19:B19"/>
    <mergeCell ref="C19:D19"/>
    <mergeCell ref="J19:M19"/>
    <mergeCell ref="A13:M13"/>
    <mergeCell ref="A14:M14"/>
    <mergeCell ref="A15:C15"/>
    <mergeCell ref="H15:I15"/>
    <mergeCell ref="J15:K15"/>
    <mergeCell ref="L15:M15"/>
    <mergeCell ref="C8:M8"/>
    <mergeCell ref="A10:E10"/>
    <mergeCell ref="F10:M10"/>
    <mergeCell ref="A11:E11"/>
    <mergeCell ref="F11:M11"/>
    <mergeCell ref="A12:M12"/>
    <mergeCell ref="A4:M4"/>
    <mergeCell ref="A5:B5"/>
    <mergeCell ref="C5:M5"/>
    <mergeCell ref="C6:M6"/>
    <mergeCell ref="A7:B7"/>
    <mergeCell ref="C7:E7"/>
    <mergeCell ref="A1:F1"/>
    <mergeCell ref="G1:I1"/>
    <mergeCell ref="A2:B2"/>
    <mergeCell ref="C2:E2"/>
    <mergeCell ref="G2:I2"/>
    <mergeCell ref="A3:M3"/>
  </mergeCells>
  <phoneticPr fontId="4"/>
  <pageMargins left="0.39370078740157483" right="0.39370078740157483" top="0.78740157480314965" bottom="0.59055118110236227" header="0.51181102362204722" footer="0.51181102362204722"/>
  <pageSetup paperSize="9" scale="72" orientation="portrait" r:id="rId1"/>
  <headerFooter alignWithMargins="0">
    <oddFooter>&amp;R&amp;F&amp;A</oddFooter>
  </headerFooter>
  <rowBreaks count="1" manualBreakCount="1">
    <brk id="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謝金（選手個人）</vt:lpstr>
      <vt:lpstr>謝金（指導者）</vt:lpstr>
      <vt:lpstr>謝金（法人）</vt:lpstr>
      <vt:lpstr>'謝金（指導者）'!Print_Area</vt:lpstr>
      <vt:lpstr>'謝金（選手個人）'!Print_Area</vt:lpstr>
      <vt:lpstr>'謝金（法人）'!Print_Area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kodama</cp:lastModifiedBy>
  <cp:lastPrinted>2019-04-17T00:59:15Z</cp:lastPrinted>
  <dcterms:created xsi:type="dcterms:W3CDTF">2013-11-20T07:40:57Z</dcterms:created>
  <dcterms:modified xsi:type="dcterms:W3CDTF">2019-04-17T01:13:20Z</dcterms:modified>
</cp:coreProperties>
</file>